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600" windowHeight="802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D9"/>
  <c r="E9"/>
  <c r="F9"/>
  <c r="G9"/>
  <c r="H9"/>
  <c r="I9"/>
  <c r="J9"/>
  <c r="D10"/>
  <c r="E10"/>
  <c r="F10"/>
  <c r="G10"/>
  <c r="H10"/>
  <c r="I10"/>
  <c r="J10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<sst xmlns="http://schemas.openxmlformats.org/spreadsheetml/2006/main" count="15" uniqueCount="15">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</sst>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55;&#1048;&#1058;&#1040;&#1053;&#1048;&#1045;%2022-23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2">
          <cell r="B32" t="str">
            <v>223/М</v>
          </cell>
          <cell r="C32" t="str">
            <v>Запеканка из творога со сметанным соусом</v>
          </cell>
          <cell r="D32" t="str">
            <v>150/40</v>
          </cell>
          <cell r="E32">
            <v>48.87</v>
          </cell>
          <cell r="F32">
            <v>19.89</v>
          </cell>
          <cell r="G32">
            <v>12.14</v>
          </cell>
          <cell r="H32">
            <v>35.64</v>
          </cell>
          <cell r="I32">
            <v>331.38</v>
          </cell>
        </row>
        <row r="33">
          <cell r="B33" t="str">
            <v>379/М</v>
          </cell>
          <cell r="C33" t="str">
            <v>Напиток кофейный на молоке</v>
          </cell>
          <cell r="D33">
            <v>180</v>
          </cell>
          <cell r="E33">
            <v>11.69</v>
          </cell>
          <cell r="F33">
            <v>2.74</v>
          </cell>
          <cell r="G33">
            <v>2.2599999999999998</v>
          </cell>
          <cell r="H33">
            <v>18.600000000000001</v>
          </cell>
          <cell r="I33">
            <v>105.7</v>
          </cell>
        </row>
        <row r="34">
          <cell r="C34" t="str">
            <v>Хлеб пшеничный</v>
          </cell>
          <cell r="D34">
            <v>40</v>
          </cell>
          <cell r="E34">
            <v>2.11</v>
          </cell>
          <cell r="F34">
            <v>3.04</v>
          </cell>
          <cell r="G34">
            <v>0.4</v>
          </cell>
          <cell r="H34">
            <v>19.32</v>
          </cell>
          <cell r="I34">
            <v>93.04</v>
          </cell>
        </row>
        <row r="35">
          <cell r="B35" t="str">
            <v>338/М</v>
          </cell>
          <cell r="C35" t="str">
            <v>Яблоко</v>
          </cell>
          <cell r="D35">
            <v>100</v>
          </cell>
          <cell r="E35">
            <v>9.08</v>
          </cell>
          <cell r="F35">
            <v>0.4</v>
          </cell>
          <cell r="G35">
            <v>0.4</v>
          </cell>
          <cell r="H35">
            <v>9.8000000000000007</v>
          </cell>
          <cell r="I35">
            <v>44.4</v>
          </cell>
        </row>
        <row r="36">
          <cell r="C36" t="str">
            <v>Итого:</v>
          </cell>
          <cell r="D36">
            <v>510</v>
          </cell>
          <cell r="E36">
            <v>71.75</v>
          </cell>
          <cell r="F36">
            <v>26.07</v>
          </cell>
          <cell r="G36">
            <v>15.2</v>
          </cell>
          <cell r="H36">
            <v>83.36</v>
          </cell>
          <cell r="I36">
            <v>574.52</v>
          </cell>
        </row>
        <row r="38">
          <cell r="C38" t="str">
            <v>Сыр полутвердый</v>
          </cell>
          <cell r="D38">
            <v>15</v>
          </cell>
          <cell r="E38">
            <v>9.67</v>
          </cell>
          <cell r="F38">
            <v>3.9</v>
          </cell>
          <cell r="G38">
            <v>3.92</v>
          </cell>
          <cell r="H38">
            <v>0</v>
          </cell>
          <cell r="I38">
            <v>50.88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12</v>
      </c>
      <c r="C1" s="34"/>
      <c r="D1" s="35"/>
      <c r="E1" t="s">
        <v>11</v>
      </c>
      <c r="F1" s="19"/>
      <c r="I1" t="s">
        <v>1</v>
      </c>
      <c r="J1" s="30">
        <v>44886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22" t="str">
        <f>[1]Sheet1!B32</f>
        <v>223/М</v>
      </c>
      <c r="D4" s="31" t="str">
        <f>[1]Sheet1!C32</f>
        <v>Запеканка из творога со сметанным соусом</v>
      </c>
      <c r="E4" s="17" t="str">
        <f>[1]Sheet1!D32</f>
        <v>150/40</v>
      </c>
      <c r="F4" s="22">
        <f>[1]Sheet1!E32</f>
        <v>48.87</v>
      </c>
      <c r="G4" s="17">
        <f>[1]Sheet1!F32</f>
        <v>19.89</v>
      </c>
      <c r="H4" s="17">
        <f>[1]Sheet1!G32</f>
        <v>12.14</v>
      </c>
      <c r="I4" s="17">
        <f>[1]Sheet1!H32</f>
        <v>35.64</v>
      </c>
      <c r="J4" s="18">
        <f>[1]Sheet1!I32</f>
        <v>331.38</v>
      </c>
    </row>
    <row r="5" spans="1:10">
      <c r="A5" s="5"/>
      <c r="B5" s="1"/>
      <c r="C5" s="20" t="str">
        <f>[1]Sheet1!B33</f>
        <v>379/М</v>
      </c>
      <c r="D5" s="32" t="str">
        <f>[1]Sheet1!C33</f>
        <v>Напиток кофейный на молоке</v>
      </c>
      <c r="E5" s="13">
        <f>[1]Sheet1!D33</f>
        <v>180</v>
      </c>
      <c r="F5" s="20">
        <f>[1]Sheet1!E33</f>
        <v>11.69</v>
      </c>
      <c r="G5" s="13">
        <f>[1]Sheet1!F33</f>
        <v>2.74</v>
      </c>
      <c r="H5" s="13">
        <f>[1]Sheet1!G33</f>
        <v>2.2599999999999998</v>
      </c>
      <c r="I5" s="13">
        <f>[1]Sheet1!H33</f>
        <v>18.600000000000001</v>
      </c>
      <c r="J5" s="14">
        <f>[1]Sheet1!I33</f>
        <v>105.7</v>
      </c>
    </row>
    <row r="6" spans="1:10">
      <c r="A6" s="5"/>
      <c r="B6" s="1"/>
      <c r="C6" s="20">
        <f>[1]Sheet1!B34</f>
        <v>0</v>
      </c>
      <c r="D6" s="32" t="str">
        <f>[1]Sheet1!C34</f>
        <v>Хлеб пшеничный</v>
      </c>
      <c r="E6" s="13">
        <f>[1]Sheet1!D34</f>
        <v>40</v>
      </c>
      <c r="F6" s="20">
        <f>[1]Sheet1!E34</f>
        <v>2.11</v>
      </c>
      <c r="G6" s="13">
        <f>[1]Sheet1!F34</f>
        <v>3.04</v>
      </c>
      <c r="H6" s="13">
        <f>[1]Sheet1!G34</f>
        <v>0.4</v>
      </c>
      <c r="I6" s="13">
        <f>[1]Sheet1!H34</f>
        <v>19.32</v>
      </c>
      <c r="J6" s="14">
        <f>[1]Sheet1!I34</f>
        <v>93.04</v>
      </c>
    </row>
    <row r="7" spans="1:10">
      <c r="A7" s="5"/>
      <c r="B7" s="2"/>
      <c r="C7" s="20" t="str">
        <f>[1]Sheet1!B35</f>
        <v>338/М</v>
      </c>
      <c r="D7" s="32" t="str">
        <f>[1]Sheet1!C35</f>
        <v>Яблоко</v>
      </c>
      <c r="E7" s="13">
        <f>[1]Sheet1!D35</f>
        <v>100</v>
      </c>
      <c r="F7" s="20">
        <f>[1]Sheet1!E35</f>
        <v>9.08</v>
      </c>
      <c r="G7" s="13">
        <f>[1]Sheet1!F35</f>
        <v>0.4</v>
      </c>
      <c r="H7" s="13">
        <f>[1]Sheet1!G35</f>
        <v>0.4</v>
      </c>
      <c r="I7" s="13">
        <f>[1]Sheet1!H35</f>
        <v>9.8000000000000007</v>
      </c>
      <c r="J7" s="14">
        <f>[1]Sheet1!I35</f>
        <v>44.4</v>
      </c>
    </row>
    <row r="8" spans="1:10" ht="15.75" thickBot="1">
      <c r="A8" s="6"/>
      <c r="B8" s="7"/>
      <c r="C8" s="20">
        <f>[1]Sheet1!B36</f>
        <v>0</v>
      </c>
      <c r="D8" s="32" t="str">
        <f>[1]Sheet1!C36</f>
        <v>Итого:</v>
      </c>
      <c r="E8" s="13">
        <f>[1]Sheet1!D36</f>
        <v>510</v>
      </c>
      <c r="F8" s="20">
        <f>[1]Sheet1!E36</f>
        <v>71.75</v>
      </c>
      <c r="G8" s="13">
        <f>[1]Sheet1!F36</f>
        <v>26.07</v>
      </c>
      <c r="H8" s="13">
        <f>[1]Sheet1!G36</f>
        <v>15.2</v>
      </c>
      <c r="I8" s="13">
        <f>[1]Sheet1!H36</f>
        <v>83.36</v>
      </c>
      <c r="J8" s="14">
        <f>[1]Sheet1!I36</f>
        <v>574.52</v>
      </c>
    </row>
    <row r="9" spans="1:10">
      <c r="A9" s="3"/>
      <c r="B9" s="9"/>
      <c r="C9" s="20"/>
      <c r="D9" s="32">
        <f>[1]Sheet1!C37</f>
        <v>0</v>
      </c>
      <c r="E9" s="13">
        <f>[1]Sheet1!D37</f>
        <v>0</v>
      </c>
      <c r="F9" s="20">
        <f>[1]Sheet1!E37</f>
        <v>0</v>
      </c>
      <c r="G9" s="13">
        <f>[1]Sheet1!F37</f>
        <v>0</v>
      </c>
      <c r="H9" s="13">
        <f>[1]Sheet1!G37</f>
        <v>0</v>
      </c>
      <c r="I9" s="13">
        <f>[1]Sheet1!H37</f>
        <v>0</v>
      </c>
      <c r="J9" s="14">
        <f>[1]Sheet1!I37</f>
        <v>0</v>
      </c>
    </row>
    <row r="10" spans="1:10">
      <c r="A10" s="5"/>
      <c r="B10" s="2"/>
      <c r="C10" s="20"/>
      <c r="D10" s="32" t="str">
        <f>[1]Sheet1!C38</f>
        <v>Сыр полутвердый</v>
      </c>
      <c r="E10" s="13">
        <f>[1]Sheet1!D38</f>
        <v>15</v>
      </c>
      <c r="F10" s="20">
        <f>[1]Sheet1!E38</f>
        <v>9.67</v>
      </c>
      <c r="G10" s="13">
        <f>[1]Sheet1!F38</f>
        <v>3.9</v>
      </c>
      <c r="H10" s="13">
        <f>[1]Sheet1!G38</f>
        <v>3.92</v>
      </c>
      <c r="I10" s="13">
        <f>[1]Sheet1!H38</f>
        <v>0</v>
      </c>
      <c r="J10" s="14">
        <f>[1]Sheet1!I38</f>
        <v>50.88</v>
      </c>
    </row>
    <row r="11" spans="1:10" ht="15.75" thickBot="1">
      <c r="A11" s="6"/>
      <c r="B11" s="7"/>
      <c r="C11" s="23"/>
      <c r="D11" s="29"/>
      <c r="E11" s="24"/>
      <c r="F11" s="25"/>
      <c r="G11" s="24"/>
      <c r="H11" s="24"/>
      <c r="I11" s="24"/>
      <c r="J11" s="26"/>
    </row>
    <row r="12" spans="1:10" ht="15.75" thickBot="1">
      <c r="A12" s="5"/>
      <c r="B12" s="8"/>
      <c r="C12" s="7"/>
      <c r="D12" s="28"/>
      <c r="E12" s="15"/>
      <c r="F12" s="21"/>
      <c r="G12" s="15"/>
      <c r="H12" s="15"/>
      <c r="I12" s="15"/>
      <c r="J12" s="16"/>
    </row>
    <row r="13" spans="1:10">
      <c r="A13" s="5"/>
      <c r="B13" s="1"/>
      <c r="C13" s="2"/>
      <c r="D13" s="27"/>
      <c r="E13" s="13"/>
      <c r="F13" s="20"/>
      <c r="G13" s="13"/>
      <c r="H13" s="13"/>
      <c r="I13" s="13"/>
      <c r="J13" s="14"/>
    </row>
    <row r="14" spans="1:10">
      <c r="A14" s="5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5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5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5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5"/>
      <c r="B18" s="1"/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2022-11-25T04:29:07Z</dcterms:modified>
</cp:coreProperties>
</file>