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5600" windowHeight="808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C5"/>
  <c r="D5"/>
  <c r="E5"/>
  <c r="F5"/>
  <c r="G5"/>
  <c r="H5"/>
  <c r="I5"/>
  <c r="J5"/>
  <c r="C6"/>
  <c r="D6"/>
  <c r="E6"/>
  <c r="F6"/>
  <c r="G6"/>
  <c r="H6"/>
  <c r="I6"/>
  <c r="J6"/>
  <c r="C7"/>
  <c r="D7"/>
  <c r="E7"/>
  <c r="F7"/>
  <c r="G7"/>
  <c r="H7"/>
  <c r="I7"/>
  <c r="J7"/>
  <c r="C8"/>
  <c r="D8"/>
  <c r="E8"/>
  <c r="F8"/>
  <c r="G8"/>
  <c r="H8"/>
  <c r="I8"/>
  <c r="J8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<sst xmlns="http://schemas.openxmlformats.org/spreadsheetml/2006/main" count="25" uniqueCount="25">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</sst>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4;&#1072;&#1088;&#1072;&#1090;/Downloads/&#1079;&#1072;&#1074;&#1090;&#1088;&#1072;&#1082;&#1080;.o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B17" t="str">
            <v>294/М</v>
          </cell>
          <cell r="C17" t="str">
            <v>Биточки из индейки</v>
          </cell>
          <cell r="D17">
            <v>90</v>
          </cell>
          <cell r="E17">
            <v>30.08</v>
          </cell>
          <cell r="F17">
            <v>9.2899999999999991</v>
          </cell>
          <cell r="G17">
            <v>8.81</v>
          </cell>
          <cell r="H17">
            <v>7.06</v>
          </cell>
          <cell r="I17">
            <v>144.69</v>
          </cell>
        </row>
        <row r="18">
          <cell r="B18" t="str">
            <v>143/М</v>
          </cell>
          <cell r="C18" t="str">
            <v>Рагу овощное с зеленой фасолью</v>
          </cell>
          <cell r="D18">
            <v>150</v>
          </cell>
          <cell r="E18">
            <v>16.559999999999999</v>
          </cell>
          <cell r="F18">
            <v>2.89</v>
          </cell>
          <cell r="G18">
            <v>5.38</v>
          </cell>
          <cell r="H18">
            <v>17.940000000000001</v>
          </cell>
          <cell r="I18">
            <v>131.74</v>
          </cell>
        </row>
        <row r="19">
          <cell r="B19" t="str">
            <v>382/М</v>
          </cell>
          <cell r="C19" t="str">
            <v>Какао на молоке</v>
          </cell>
          <cell r="D19">
            <v>180</v>
          </cell>
          <cell r="E19">
            <v>15.17</v>
          </cell>
          <cell r="F19">
            <v>3.37</v>
          </cell>
          <cell r="G19">
            <v>2.85</v>
          </cell>
          <cell r="H19">
            <v>14.71</v>
          </cell>
          <cell r="I19">
            <v>97.97</v>
          </cell>
        </row>
        <row r="20">
          <cell r="C20" t="str">
            <v>Хлеб пшеничный</v>
          </cell>
          <cell r="D20">
            <v>40</v>
          </cell>
          <cell r="E20">
            <v>2.11</v>
          </cell>
          <cell r="F20">
            <v>3.04</v>
          </cell>
          <cell r="G20">
            <v>0.4</v>
          </cell>
          <cell r="H20">
            <v>19.32</v>
          </cell>
          <cell r="I20">
            <v>93.04</v>
          </cell>
        </row>
        <row r="21">
          <cell r="C21" t="str">
            <v>Йогурт «Растишка» питьевой</v>
          </cell>
          <cell r="D21">
            <v>90</v>
          </cell>
          <cell r="E21">
            <v>27.143000000000001</v>
          </cell>
          <cell r="F21">
            <v>2.52</v>
          </cell>
          <cell r="G21">
            <v>1.44</v>
          </cell>
          <cell r="H21">
            <v>12.6</v>
          </cell>
          <cell r="I21">
            <v>73.44</v>
          </cell>
        </row>
        <row r="22">
          <cell r="C22" t="str">
            <v>Итого:</v>
          </cell>
          <cell r="D22">
            <v>550</v>
          </cell>
          <cell r="E22">
            <v>91.063000000000002</v>
          </cell>
          <cell r="F22">
            <v>21.11</v>
          </cell>
          <cell r="G22">
            <v>18.88</v>
          </cell>
          <cell r="H22">
            <v>71.63</v>
          </cell>
          <cell r="I22">
            <v>540.88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21</v>
      </c>
      <c r="C1" s="36"/>
      <c r="D1" s="37"/>
      <c r="E1" t="s">
        <v>20</v>
      </c>
      <c r="F1" s="19"/>
      <c r="I1" t="s">
        <v>1</v>
      </c>
      <c r="J1" s="30">
        <v>44873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22" t="str">
        <f>[1]Sheet1!B17</f>
        <v>294/М</v>
      </c>
      <c r="D4" s="31" t="str">
        <f>[1]Sheet1!C17</f>
        <v>Биточки из индейки</v>
      </c>
      <c r="E4" s="17">
        <f>[1]Sheet1!D17</f>
        <v>90</v>
      </c>
      <c r="F4" s="22">
        <f>[1]Sheet1!E17</f>
        <v>30.08</v>
      </c>
      <c r="G4" s="17">
        <f>[1]Sheet1!F17</f>
        <v>9.2899999999999991</v>
      </c>
      <c r="H4" s="17">
        <f>[1]Sheet1!G17</f>
        <v>8.81</v>
      </c>
      <c r="I4" s="17">
        <f>[1]Sheet1!H17</f>
        <v>7.06</v>
      </c>
      <c r="J4" s="18">
        <f>[1]Sheet1!I17</f>
        <v>144.69</v>
      </c>
    </row>
    <row r="5" spans="1:10">
      <c r="A5" s="5"/>
      <c r="B5" s="1"/>
      <c r="C5" s="20" t="str">
        <f>[1]Sheet1!B18</f>
        <v>143/М</v>
      </c>
      <c r="D5" s="32" t="str">
        <f>[1]Sheet1!C18</f>
        <v>Рагу овощное с зеленой фасолью</v>
      </c>
      <c r="E5" s="13">
        <f>[1]Sheet1!D18</f>
        <v>150</v>
      </c>
      <c r="F5" s="20">
        <f>[1]Sheet1!E18</f>
        <v>16.559999999999999</v>
      </c>
      <c r="G5" s="13">
        <f>[1]Sheet1!F18</f>
        <v>2.89</v>
      </c>
      <c r="H5" s="13">
        <f>[1]Sheet1!G18</f>
        <v>5.38</v>
      </c>
      <c r="I5" s="13">
        <f>[1]Sheet1!H18</f>
        <v>17.940000000000001</v>
      </c>
      <c r="J5" s="14">
        <f>[1]Sheet1!I18</f>
        <v>131.74</v>
      </c>
    </row>
    <row r="6" spans="1:10">
      <c r="A6" s="5"/>
      <c r="B6" s="1"/>
      <c r="C6" s="20" t="str">
        <f>[1]Sheet1!B19</f>
        <v>382/М</v>
      </c>
      <c r="D6" s="32" t="str">
        <f>[1]Sheet1!C19</f>
        <v>Какао на молоке</v>
      </c>
      <c r="E6" s="13">
        <f>[1]Sheet1!D19</f>
        <v>180</v>
      </c>
      <c r="F6" s="20">
        <f>[1]Sheet1!E19</f>
        <v>15.17</v>
      </c>
      <c r="G6" s="13">
        <f>[1]Sheet1!F19</f>
        <v>3.37</v>
      </c>
      <c r="H6" s="13">
        <f>[1]Sheet1!G19</f>
        <v>2.85</v>
      </c>
      <c r="I6" s="13">
        <f>[1]Sheet1!H19</f>
        <v>14.71</v>
      </c>
      <c r="J6" s="14">
        <f>[1]Sheet1!I19</f>
        <v>97.97</v>
      </c>
    </row>
    <row r="7" spans="1:10">
      <c r="A7" s="5"/>
      <c r="B7" s="2"/>
      <c r="C7" s="20">
        <f>[1]Sheet1!B20</f>
        <v>0</v>
      </c>
      <c r="D7" s="32" t="str">
        <f>[1]Sheet1!C20</f>
        <v>Хлеб пшеничный</v>
      </c>
      <c r="E7" s="13">
        <f>[1]Sheet1!D20</f>
        <v>40</v>
      </c>
      <c r="F7" s="20">
        <f>[1]Sheet1!E20</f>
        <v>2.11</v>
      </c>
      <c r="G7" s="13">
        <f>[1]Sheet1!F20</f>
        <v>3.04</v>
      </c>
      <c r="H7" s="13">
        <f>[1]Sheet1!G20</f>
        <v>0.4</v>
      </c>
      <c r="I7" s="13">
        <f>[1]Sheet1!H20</f>
        <v>19.32</v>
      </c>
      <c r="J7" s="14">
        <f>[1]Sheet1!I20</f>
        <v>93.04</v>
      </c>
    </row>
    <row r="8" spans="1:10" ht="15.75" thickBot="1">
      <c r="A8" s="6"/>
      <c r="B8" s="7"/>
      <c r="C8" s="20">
        <f>[1]Sheet1!B21</f>
        <v>0</v>
      </c>
      <c r="D8" s="32" t="str">
        <f>[1]Sheet1!C21</f>
        <v>Йогурт «Растишка» питьевой</v>
      </c>
      <c r="E8" s="13">
        <f>[1]Sheet1!D21</f>
        <v>90</v>
      </c>
      <c r="F8" s="20">
        <f>[1]Sheet1!E21</f>
        <v>27.143000000000001</v>
      </c>
      <c r="G8" s="13">
        <f>[1]Sheet1!F21</f>
        <v>2.52</v>
      </c>
      <c r="H8" s="13">
        <f>[1]Sheet1!G21</f>
        <v>1.44</v>
      </c>
      <c r="I8" s="13">
        <f>[1]Sheet1!H21</f>
        <v>12.6</v>
      </c>
      <c r="J8" s="14">
        <f>[1]Sheet1!I21</f>
        <v>73.44</v>
      </c>
    </row>
    <row r="9" spans="1:10">
      <c r="A9" s="3" t="s">
        <v>11</v>
      </c>
      <c r="B9" s="9" t="s">
        <v>18</v>
      </c>
      <c r="C9" s="20">
        <f>[1]Sheet1!B22</f>
        <v>0</v>
      </c>
      <c r="D9" s="32" t="str">
        <f>[1]Sheet1!C22</f>
        <v>Итого:</v>
      </c>
      <c r="E9" s="13">
        <f>[1]Sheet1!D22</f>
        <v>550</v>
      </c>
      <c r="F9" s="20">
        <f>[1]Sheet1!E22</f>
        <v>91.063000000000002</v>
      </c>
      <c r="G9" s="13">
        <f>[1]Sheet1!F22</f>
        <v>21.11</v>
      </c>
      <c r="H9" s="13">
        <f>[1]Sheet1!G22</f>
        <v>18.88</v>
      </c>
      <c r="I9" s="13">
        <f>[1]Sheet1!H22</f>
        <v>71.63</v>
      </c>
      <c r="J9" s="14">
        <f>[1]Sheet1!I22</f>
        <v>540.88</v>
      </c>
    </row>
    <row r="10" spans="1:10">
      <c r="A10" s="5"/>
      <c r="B10" s="2"/>
      <c r="C10" s="20"/>
      <c r="D10" s="32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25"/>
      <c r="D11" s="33"/>
      <c r="E11" s="24"/>
      <c r="F11" s="25"/>
      <c r="G11" s="24"/>
      <c r="H11" s="24"/>
      <c r="I11" s="24"/>
      <c r="J11" s="26"/>
    </row>
    <row r="12" spans="1:10" ht="15.75" thickBot="1">
      <c r="A12" s="5" t="s">
        <v>12</v>
      </c>
      <c r="B12" s="8" t="s">
        <v>13</v>
      </c>
      <c r="C12" s="21"/>
      <c r="D12" s="34"/>
      <c r="E12" s="15"/>
      <c r="F12" s="21"/>
      <c r="G12" s="15"/>
      <c r="H12" s="15"/>
      <c r="I12" s="15"/>
      <c r="J12" s="16"/>
    </row>
    <row r="13" spans="1:10">
      <c r="A13" s="5"/>
      <c r="B13" s="1" t="s">
        <v>14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5"/>
      <c r="B14" s="1" t="s">
        <v>15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5"/>
      <c r="B15" s="1" t="s">
        <v>16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5"/>
      <c r="B16" s="1" t="s">
        <v>17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5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5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марат</cp:lastModifiedBy>
  <cp:lastPrinted>2021-05-18T10:32:40Z</cp:lastPrinted>
  <dcterms:created xsi:type="dcterms:W3CDTF">2015-06-05T18:19:34Z</dcterms:created>
  <dcterms:modified xsi:type="dcterms:W3CDTF">2022-11-25T04:15:28Z</dcterms:modified>
</cp:coreProperties>
</file>