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20" windowWidth="15600" windowHeight="802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4" i="1"/>
  <c r="C4"/>
  <c r="D4"/>
  <c r="E4"/>
  <c r="F4"/>
  <c r="G4"/>
  <c r="H4"/>
  <c r="I4"/>
  <c r="J4"/>
  <c r="B5"/>
  <c r="C5"/>
  <c r="D5"/>
  <c r="E5"/>
  <c r="F5"/>
  <c r="G5"/>
  <c r="H5"/>
  <c r="I5"/>
  <c r="J5"/>
  <c r="B6"/>
  <c r="C6"/>
  <c r="D6"/>
  <c r="E6"/>
  <c r="F6"/>
  <c r="G6"/>
  <c r="H6"/>
  <c r="I6"/>
  <c r="J6"/>
  <c r="B7"/>
  <c r="C7"/>
  <c r="D7"/>
  <c r="E7"/>
  <c r="F7"/>
  <c r="G7"/>
  <c r="H7"/>
  <c r="I7"/>
  <c r="J7"/>
  <c r="B8"/>
  <c r="C8"/>
  <c r="D8"/>
  <c r="E8"/>
  <c r="F8"/>
  <c r="G8"/>
  <c r="H8"/>
  <c r="I8"/>
  <c r="J8"/>
  <c r="B9"/>
  <c r="C9"/>
  <c r="D9"/>
  <c r="E9"/>
  <c r="F9"/>
  <c r="G9"/>
  <c r="H9"/>
  <c r="I9"/>
  <c r="J9"/>
  <c r="B10"/>
  <c r="C10"/>
  <c r="D10"/>
  <c r="E10"/>
  <c r="F10"/>
  <c r="G10"/>
  <c r="H10"/>
  <c r="I10"/>
  <c r="J10"/>
  <c r="B11"/>
  <c r="C11"/>
  <c r="D11"/>
  <c r="E11"/>
  <c r="F11"/>
  <c r="G11"/>
  <c r="H11"/>
  <c r="I11"/>
  <c r="J11"/>
  <c r="C12"/>
  <c r="D12"/>
  <c r="E12"/>
  <c r="F12"/>
  <c r="G12"/>
  <c r="H12"/>
  <c r="I12"/>
  <c r="J12"/>
  <c r="B13"/>
  <c r="B14"/>
  <c r="B15"/>
  <c r="B16"/>
  <c r="C16"/>
  <c r="B17"/>
  <c r="C17"/>
  <c r="B18"/>
  <c r="C18"/>
  <c r="D19"/>
  <c r="B20"/>
</calcChain>
</file>

<file path=xl/sharedStrings.xml><?xml version="1.0" encoding="utf-8"?>
<sst xmlns="http://schemas.openxmlformats.org/spreadsheetml/2006/main" count="20" uniqueCount="17">
  <si>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</si>
  <si>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</si>
  <si>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</si>
  <si>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</si>
  <si>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</si>
  <si>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</si>
  <si>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</si>
  <si>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</si>
  <si>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</si>
  <si>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</si>
  <si>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</si>
  <si>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</si>
  <si>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</si>
  <si>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-</t>
  </si>
  <si>
    <t>№ рец.</t>
  </si>
  <si>
    <t>Выход, г</t>
  </si>
  <si>
    <t xml:space="preserve">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</si>
</sst>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4;&#1072;&#1088;&#1072;&#1090;/Downloads/&#1079;&#1072;&#1074;&#1090;&#1088;&#1072;&#1082;&#1080;.od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A8" t="str">
            <v>День 1</v>
          </cell>
          <cell r="B8" t="str">
            <v>Завтрак:</v>
          </cell>
        </row>
        <row r="9">
          <cell r="B9" t="str">
            <v>15/М</v>
          </cell>
          <cell r="C9" t="str">
            <v>Сыр полутвердый</v>
          </cell>
          <cell r="D9">
            <v>15</v>
          </cell>
          <cell r="E9">
            <v>9.67</v>
          </cell>
          <cell r="F9">
            <v>3.9</v>
          </cell>
          <cell r="G9">
            <v>3.92</v>
          </cell>
          <cell r="H9">
            <v>0</v>
          </cell>
          <cell r="I9">
            <v>50.88</v>
          </cell>
        </row>
        <row r="10">
          <cell r="B10" t="str">
            <v>209/М</v>
          </cell>
          <cell r="C10" t="str">
            <v>Яйцо вареное</v>
          </cell>
          <cell r="D10">
            <v>40</v>
          </cell>
          <cell r="E10">
            <v>7.53</v>
          </cell>
          <cell r="F10">
            <v>5.08</v>
          </cell>
          <cell r="G10">
            <v>4.5999999999999996</v>
          </cell>
          <cell r="H10">
            <v>0.28000000000000003</v>
          </cell>
          <cell r="I10">
            <v>62.84</v>
          </cell>
        </row>
        <row r="11">
          <cell r="B11" t="str">
            <v>174/М</v>
          </cell>
          <cell r="C11" t="str">
            <v>Каша молочная рисовая с сахаром,  маслом сливочным</v>
          </cell>
          <cell r="D11" t="str">
            <v>200/10/10</v>
          </cell>
          <cell r="E11">
            <v>28.59</v>
          </cell>
          <cell r="F11">
            <v>6.97</v>
          </cell>
          <cell r="G11">
            <v>10.02</v>
          </cell>
          <cell r="H11">
            <v>37.799999999999997</v>
          </cell>
          <cell r="I11">
            <v>269.26</v>
          </cell>
        </row>
        <row r="12">
          <cell r="B12" t="str">
            <v>377/М</v>
          </cell>
          <cell r="C12" t="str">
            <v>Чай с сахаром и лимоном</v>
          </cell>
          <cell r="D12" t="str">
            <v>200/15/7</v>
          </cell>
          <cell r="E12">
            <v>2.94</v>
          </cell>
          <cell r="F12">
            <v>0.13</v>
          </cell>
          <cell r="G12">
            <v>0.02</v>
          </cell>
          <cell r="H12">
            <v>15.2</v>
          </cell>
          <cell r="I12">
            <v>61.5</v>
          </cell>
        </row>
        <row r="13">
          <cell r="C13" t="str">
            <v>Хлеб пшеничный</v>
          </cell>
          <cell r="D13">
            <v>40</v>
          </cell>
          <cell r="E13">
            <v>2.11</v>
          </cell>
          <cell r="F13">
            <v>3.04</v>
          </cell>
          <cell r="G13">
            <v>0.4</v>
          </cell>
          <cell r="H13">
            <v>19.32</v>
          </cell>
          <cell r="I13">
            <v>93.04</v>
          </cell>
        </row>
        <row r="15">
          <cell r="C15" t="str">
            <v>Итого:</v>
          </cell>
          <cell r="D15">
            <v>537</v>
          </cell>
          <cell r="E15">
            <v>50.84</v>
          </cell>
          <cell r="F15">
            <v>19.12</v>
          </cell>
          <cell r="G15">
            <v>18.96</v>
          </cell>
          <cell r="H15">
            <v>72.599999999999994</v>
          </cell>
          <cell r="I15">
            <v>537.52</v>
          </cell>
        </row>
        <row r="16">
          <cell r="B16" t="str">
            <v>Завтрак: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9" sqref="H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13</v>
      </c>
      <c r="C1" s="34"/>
      <c r="D1" s="35"/>
      <c r="E1" t="s">
        <v>12</v>
      </c>
      <c r="F1" s="20"/>
      <c r="I1" t="s">
        <v>1</v>
      </c>
      <c r="J1" s="32">
        <v>44872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tr">
        <f>[1]Sheet1!A8</f>
        <v>День 1</v>
      </c>
      <c r="C4" s="3" t="str">
        <f>[1]Sheet1!B8</f>
        <v>Завтрак:</v>
      </c>
      <c r="D4" s="30">
        <f>[1]Sheet1!C8</f>
        <v>0</v>
      </c>
      <c r="E4" s="18">
        <f>[1]Sheet1!D8</f>
        <v>0</v>
      </c>
      <c r="F4" s="23">
        <f>[1]Sheet1!E8</f>
        <v>0</v>
      </c>
      <c r="G4" s="18">
        <f>[1]Sheet1!F8</f>
        <v>0</v>
      </c>
      <c r="H4" s="18">
        <f>[1]Sheet1!G8</f>
        <v>0</v>
      </c>
      <c r="I4" s="18">
        <f>[1]Sheet1!H8</f>
        <v>0</v>
      </c>
      <c r="J4" s="19">
        <f>[1]Sheet1!I8</f>
        <v>0</v>
      </c>
    </row>
    <row r="5" spans="1:10">
      <c r="A5" s="6"/>
      <c r="B5" s="1">
        <f>[1]Sheet1!A9</f>
        <v>0</v>
      </c>
      <c r="C5" s="2" t="str">
        <f>[1]Sheet1!B9</f>
        <v>15/М</v>
      </c>
      <c r="D5" s="28" t="str">
        <f>[1]Sheet1!C9</f>
        <v>Сыр полутвердый</v>
      </c>
      <c r="E5" s="14">
        <f>[1]Sheet1!D9</f>
        <v>15</v>
      </c>
      <c r="F5" s="21">
        <f>[1]Sheet1!E9</f>
        <v>9.67</v>
      </c>
      <c r="G5" s="14">
        <f>[1]Sheet1!F9</f>
        <v>3.9</v>
      </c>
      <c r="H5" s="14">
        <f>[1]Sheet1!G9</f>
        <v>3.92</v>
      </c>
      <c r="I5" s="14">
        <f>[1]Sheet1!H9</f>
        <v>0</v>
      </c>
      <c r="J5" s="15">
        <f>[1]Sheet1!I9</f>
        <v>50.88</v>
      </c>
    </row>
    <row r="6" spans="1:10">
      <c r="A6" s="6"/>
      <c r="B6" s="1">
        <f>[1]Sheet1!A10</f>
        <v>0</v>
      </c>
      <c r="C6" s="2" t="str">
        <f>[1]Sheet1!B10</f>
        <v>209/М</v>
      </c>
      <c r="D6" s="28" t="str">
        <f>[1]Sheet1!C10</f>
        <v>Яйцо вареное</v>
      </c>
      <c r="E6" s="14">
        <f>[1]Sheet1!D10</f>
        <v>40</v>
      </c>
      <c r="F6" s="21">
        <f>[1]Sheet1!E10</f>
        <v>7.53</v>
      </c>
      <c r="G6" s="14">
        <f>[1]Sheet1!F10</f>
        <v>5.08</v>
      </c>
      <c r="H6" s="14">
        <f>[1]Sheet1!G10</f>
        <v>4.5999999999999996</v>
      </c>
      <c r="I6" s="14">
        <f>[1]Sheet1!H10</f>
        <v>0.28000000000000003</v>
      </c>
      <c r="J6" s="15">
        <f>[1]Sheet1!I10</f>
        <v>62.84</v>
      </c>
    </row>
    <row r="7" spans="1:10" ht="30">
      <c r="A7" s="6"/>
      <c r="B7" s="2">
        <f>[1]Sheet1!A11</f>
        <v>0</v>
      </c>
      <c r="C7" s="2" t="str">
        <f>[1]Sheet1!B11</f>
        <v>174/М</v>
      </c>
      <c r="D7" s="28" t="str">
        <f>[1]Sheet1!C11</f>
        <v>Каша молочная рисовая с сахаром,  маслом сливочным</v>
      </c>
      <c r="E7" s="14" t="str">
        <f>[1]Sheet1!D11</f>
        <v>200/10/10</v>
      </c>
      <c r="F7" s="21">
        <f>[1]Sheet1!E11</f>
        <v>28.59</v>
      </c>
      <c r="G7" s="14">
        <f>[1]Sheet1!F11</f>
        <v>6.97</v>
      </c>
      <c r="H7" s="14">
        <f>[1]Sheet1!G11</f>
        <v>10.02</v>
      </c>
      <c r="I7" s="14">
        <f>[1]Sheet1!H11</f>
        <v>37.799999999999997</v>
      </c>
      <c r="J7" s="15">
        <f>[1]Sheet1!I11</f>
        <v>269.26</v>
      </c>
    </row>
    <row r="8" spans="1:10" ht="15.75" thickBot="1">
      <c r="A8" s="7"/>
      <c r="B8" s="8">
        <f>[1]Sheet1!A12</f>
        <v>0</v>
      </c>
      <c r="C8" s="2" t="str">
        <f>[1]Sheet1!B12</f>
        <v>377/М</v>
      </c>
      <c r="D8" s="28" t="str">
        <f>[1]Sheet1!C12</f>
        <v>Чай с сахаром и лимоном</v>
      </c>
      <c r="E8" s="14" t="str">
        <f>[1]Sheet1!D12</f>
        <v>200/15/7</v>
      </c>
      <c r="F8" s="21">
        <f>[1]Sheet1!E12</f>
        <v>2.94</v>
      </c>
      <c r="G8" s="14">
        <f>[1]Sheet1!F12</f>
        <v>0.13</v>
      </c>
      <c r="H8" s="14">
        <f>[1]Sheet1!G12</f>
        <v>0.02</v>
      </c>
      <c r="I8" s="14">
        <f>[1]Sheet1!H12</f>
        <v>15.2</v>
      </c>
      <c r="J8" s="15">
        <f>[1]Sheet1!I12</f>
        <v>61.5</v>
      </c>
    </row>
    <row r="9" spans="1:10">
      <c r="A9" s="4"/>
      <c r="B9" s="10">
        <f>[1]Sheet1!A13</f>
        <v>0</v>
      </c>
      <c r="C9" s="2">
        <f>[1]Sheet1!B13</f>
        <v>0</v>
      </c>
      <c r="D9" s="28" t="str">
        <f>[1]Sheet1!C13</f>
        <v>Хлеб пшеничный</v>
      </c>
      <c r="E9" s="14">
        <f>[1]Sheet1!D13</f>
        <v>40</v>
      </c>
      <c r="F9" s="21">
        <f>[1]Sheet1!E13</f>
        <v>2.11</v>
      </c>
      <c r="G9" s="14">
        <f>[1]Sheet1!F13</f>
        <v>3.04</v>
      </c>
      <c r="H9" s="14">
        <f>[1]Sheet1!G13</f>
        <v>0.4</v>
      </c>
      <c r="I9" s="14">
        <f>[1]Sheet1!H13</f>
        <v>19.32</v>
      </c>
      <c r="J9" s="15">
        <f>[1]Sheet1!I13</f>
        <v>93.04</v>
      </c>
    </row>
    <row r="10" spans="1:10">
      <c r="A10" s="6"/>
      <c r="B10" s="2">
        <f>[1]Sheet1!A14</f>
        <v>0</v>
      </c>
      <c r="C10" s="2">
        <f>[1]Sheet1!B14</f>
        <v>0</v>
      </c>
      <c r="D10" s="28">
        <f>[1]Sheet1!C14</f>
        <v>0</v>
      </c>
      <c r="E10" s="14">
        <f>[1]Sheet1!D14</f>
        <v>0</v>
      </c>
      <c r="F10" s="21">
        <f>[1]Sheet1!E14</f>
        <v>0</v>
      </c>
      <c r="G10" s="14">
        <f>[1]Sheet1!F14</f>
        <v>0</v>
      </c>
      <c r="H10" s="14">
        <f>[1]Sheet1!G14</f>
        <v>0</v>
      </c>
      <c r="I10" s="14">
        <f>[1]Sheet1!H14</f>
        <v>0</v>
      </c>
      <c r="J10" s="15">
        <f>[1]Sheet1!I14</f>
        <v>0</v>
      </c>
    </row>
    <row r="11" spans="1:10" ht="15.75" thickBot="1">
      <c r="A11" s="7"/>
      <c r="B11" s="8">
        <f>[1]Sheet1!A15</f>
        <v>0</v>
      </c>
      <c r="C11" s="24">
        <f>[1]Sheet1!B15</f>
        <v>0</v>
      </c>
      <c r="D11" s="31" t="str">
        <f>[1]Sheet1!C15</f>
        <v>Итого:</v>
      </c>
      <c r="E11" s="25">
        <f>[1]Sheet1!D15</f>
        <v>537</v>
      </c>
      <c r="F11" s="26">
        <f>[1]Sheet1!E15</f>
        <v>50.84</v>
      </c>
      <c r="G11" s="25">
        <f>[1]Sheet1!F15</f>
        <v>19.12</v>
      </c>
      <c r="H11" s="25">
        <f>[1]Sheet1!G15</f>
        <v>18.96</v>
      </c>
      <c r="I11" s="25">
        <f>[1]Sheet1!H15</f>
        <v>72.599999999999994</v>
      </c>
      <c r="J11" s="27">
        <f>[1]Sheet1!I15</f>
        <v>537.52</v>
      </c>
    </row>
    <row r="12" spans="1:10" ht="15.75" thickBot="1">
      <c r="A12" s="6" t="s">
        <v>11</v>
      </c>
      <c r="B12" s="9"/>
      <c r="C12" s="8" t="str">
        <f>[1]Sheet1!B16</f>
        <v>Завтрак:</v>
      </c>
      <c r="D12" s="29">
        <f>[1]Sheet1!C16</f>
        <v>0</v>
      </c>
      <c r="E12" s="16">
        <f>[1]Sheet1!D16</f>
        <v>0</v>
      </c>
      <c r="F12" s="22">
        <f>[1]Sheet1!E16</f>
        <v>0</v>
      </c>
      <c r="G12" s="16">
        <f>[1]Sheet1!F16</f>
        <v>0</v>
      </c>
      <c r="H12" s="16">
        <f>[1]Sheet1!G16</f>
        <v>0</v>
      </c>
      <c r="I12" s="16">
        <f>[1]Sheet1!H16</f>
        <v>0</v>
      </c>
      <c r="J12" s="17">
        <f>[1]Sheet1!I16</f>
        <v>0</v>
      </c>
    </row>
    <row r="13" spans="1:10">
      <c r="A13" s="6"/>
      <c r="B13" s="1">
        <f>[1]Sheet1!A17</f>
        <v>0</v>
      </c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>
        <f>[1]Sheet1!A18</f>
        <v>0</v>
      </c>
      <c r="C14" s="2"/>
      <c r="D14" s="28"/>
      <c r="E14" s="14"/>
      <c r="F14" s="21"/>
      <c r="G14" s="14"/>
      <c r="H14" s="14"/>
      <c r="I14" s="14"/>
      <c r="J14" s="15"/>
    </row>
    <row r="15" spans="1:10">
      <c r="A15" s="6"/>
      <c r="B15" s="1">
        <f>[1]Sheet1!A19</f>
        <v>0</v>
      </c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>
        <f>[1]Sheet1!A20</f>
        <v>0</v>
      </c>
      <c r="C16" s="2">
        <f>[1]Sheet1!B20</f>
        <v>0</v>
      </c>
      <c r="D16" s="28"/>
      <c r="E16" s="14"/>
      <c r="F16" s="21"/>
      <c r="G16" s="14"/>
      <c r="H16" s="14"/>
      <c r="I16" s="14"/>
      <c r="J16" s="15"/>
    </row>
    <row r="17" spans="1:10">
      <c r="A17" s="6"/>
      <c r="B17" s="1">
        <f>[1]Sheet1!A21</f>
        <v>0</v>
      </c>
      <c r="C17" s="2">
        <f>[1]Sheet1!B21</f>
        <v>0</v>
      </c>
      <c r="D17" s="28"/>
      <c r="E17" s="14"/>
      <c r="F17" s="21"/>
      <c r="G17" s="14"/>
      <c r="H17" s="14"/>
      <c r="I17" s="14"/>
      <c r="J17" s="15"/>
    </row>
    <row r="18" spans="1:10">
      <c r="A18" s="6"/>
      <c r="B18" s="1">
        <f>[1]Sheet1!A22</f>
        <v>0</v>
      </c>
      <c r="C18" s="2">
        <f>[1]Sheet1!B22</f>
        <v>0</v>
      </c>
      <c r="D18" s="28"/>
      <c r="E18" s="14"/>
      <c r="F18" s="21"/>
      <c r="G18" s="14"/>
      <c r="H18" s="14" t="s">
        <v>16</v>
      </c>
      <c r="I18" s="14"/>
      <c r="J18" s="15"/>
    </row>
    <row r="19" spans="1:10">
      <c r="A19" s="6"/>
      <c r="B19" s="24"/>
      <c r="C19" s="24"/>
      <c r="D19" s="31">
        <f>[1]Sheet1!C23</f>
        <v>0</v>
      </c>
      <c r="E19" s="25"/>
      <c r="F19" s="26"/>
      <c r="G19" s="25" t="s">
        <v>16</v>
      </c>
      <c r="H19" s="25" t="s">
        <v>16</v>
      </c>
      <c r="I19" s="25"/>
      <c r="J19" s="27"/>
    </row>
    <row r="20" spans="1:10" ht="15.75" thickBot="1">
      <c r="A20" s="7"/>
      <c r="B20" s="8">
        <f>[1]Sheet1!A24</f>
        <v>0</v>
      </c>
      <c r="C20" s="8"/>
      <c r="D20" s="29"/>
      <c r="E20" s="16"/>
      <c r="F20" s="22"/>
      <c r="G20" s="16" t="s">
        <v>16</v>
      </c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марат</cp:lastModifiedBy>
  <cp:lastPrinted>2021-05-18T10:32:40Z</cp:lastPrinted>
  <dcterms:created xsi:type="dcterms:W3CDTF">2015-06-05T18:19:34Z</dcterms:created>
  <dcterms:modified xsi:type="dcterms:W3CDTF">2022-11-25T04:14:49Z</dcterms:modified>
</cp:coreProperties>
</file>